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ago.cubilete\Downloads\"/>
    </mc:Choice>
  </mc:AlternateContent>
  <bookViews>
    <workbookView xWindow="0" yWindow="0" windowWidth="28800" windowHeight="123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62" i="1" l="1"/>
</calcChain>
</file>

<file path=xl/sharedStrings.xml><?xml version="1.0" encoding="utf-8"?>
<sst xmlns="http://schemas.openxmlformats.org/spreadsheetml/2006/main" count="295" uniqueCount="194">
  <si>
    <t>DIRECCION GENERAL DE DESARROLLO A LA COMUNIDAD</t>
  </si>
  <si>
    <t>No.</t>
  </si>
  <si>
    <t>Cédula</t>
  </si>
  <si>
    <t>Nombre</t>
  </si>
  <si>
    <t>Cargo</t>
  </si>
  <si>
    <t>Departamento</t>
  </si>
  <si>
    <t>Ingreso</t>
  </si>
  <si>
    <t>Grupo Ocup.</t>
  </si>
  <si>
    <t>RECURSOS HUMANOS</t>
  </si>
  <si>
    <t>I</t>
  </si>
  <si>
    <t xml:space="preserve">DIRECCION GENERAL </t>
  </si>
  <si>
    <t>00105046510</t>
  </si>
  <si>
    <t>JORGE AUGUSTO ALVAREZ MALDONADO</t>
  </si>
  <si>
    <t>CHOFER</t>
  </si>
  <si>
    <t>RELACIONES PUBLICAS</t>
  </si>
  <si>
    <t>CONSERJE</t>
  </si>
  <si>
    <t>SERVICIOS GENERALES</t>
  </si>
  <si>
    <t>22400020438</t>
  </si>
  <si>
    <t>ENELIA SANTAMARIA</t>
  </si>
  <si>
    <t>VALVERDE</t>
  </si>
  <si>
    <t>00105188098</t>
  </si>
  <si>
    <t>JOSE RAMON VARGAS SANCHEZ</t>
  </si>
  <si>
    <t>TRANSPORTACION</t>
  </si>
  <si>
    <t>00106473457</t>
  </si>
  <si>
    <t>JOSE MIGUEL BAYARD</t>
  </si>
  <si>
    <t>ALMACEN</t>
  </si>
  <si>
    <t>00108403833</t>
  </si>
  <si>
    <t>CRISELDA PEREZ MONTERO</t>
  </si>
  <si>
    <t>ADMINISTRATIVO</t>
  </si>
  <si>
    <t>II</t>
  </si>
  <si>
    <t>00200073385</t>
  </si>
  <si>
    <t>SEGUNDA SUERO TIBREY</t>
  </si>
  <si>
    <t>00111498846</t>
  </si>
  <si>
    <t>MAGDA GUILLERMINA ADAMES</t>
  </si>
  <si>
    <t>PROMOTOR SOCIAL</t>
  </si>
  <si>
    <t>ORIENTAL I</t>
  </si>
  <si>
    <t>00113116255</t>
  </si>
  <si>
    <t>ALEYDA REYES CAPELLAN</t>
  </si>
  <si>
    <t>ENC. DE  SECCION</t>
  </si>
  <si>
    <t>ARCHIVO Y CORRESP.</t>
  </si>
  <si>
    <t>PROMOTOR  SOCIAL</t>
  </si>
  <si>
    <t>AREA NORTE</t>
  </si>
  <si>
    <t>00108498866</t>
  </si>
  <si>
    <t>JOSE DOLORES GONZALEZ VINICIO</t>
  </si>
  <si>
    <t>05400592837</t>
  </si>
  <si>
    <t>RAFAEL ANDRES MOLINA FERRERAS</t>
  </si>
  <si>
    <t>00107496705</t>
  </si>
  <si>
    <t>ANA DELIA FRIAS DIAZ</t>
  </si>
  <si>
    <t>AREA OESTE I</t>
  </si>
  <si>
    <t>00115816142</t>
  </si>
  <si>
    <t>WENDY SILVESTRE CONCEPCION</t>
  </si>
  <si>
    <t>00116708157</t>
  </si>
  <si>
    <t>QUISALNIN SUERO BOBADILLA</t>
  </si>
  <si>
    <t>00108677196</t>
  </si>
  <si>
    <t>ELUPINA TURBI ROMERO</t>
  </si>
  <si>
    <t>AREA OESTE II</t>
  </si>
  <si>
    <t>00104661723</t>
  </si>
  <si>
    <t>MARIBEL PAYANO BUENO</t>
  </si>
  <si>
    <t>AREA ORIENTAL I</t>
  </si>
  <si>
    <t>00110273042</t>
  </si>
  <si>
    <t>MARIANA CABRERA CORNELIO</t>
  </si>
  <si>
    <t>00116442468</t>
  </si>
  <si>
    <t>RAQUEL GUERRERO HERRERA</t>
  </si>
  <si>
    <t>SECRETARIA</t>
  </si>
  <si>
    <t>AREA ORIENTAL II</t>
  </si>
  <si>
    <t>01800426155</t>
  </si>
  <si>
    <t>JOSE JOAQUIN RAMIREZ FELIZ</t>
  </si>
  <si>
    <t>BARAHONA</t>
  </si>
  <si>
    <t>01800240861</t>
  </si>
  <si>
    <t>KEILA ELONGINIA CUEVAS ESPINOSA</t>
  </si>
  <si>
    <t>00101188860</t>
  </si>
  <si>
    <t>CARMEN ALICIA DELGADO ROSARIO</t>
  </si>
  <si>
    <t>CONTABILIDAD</t>
  </si>
  <si>
    <t>00110882768</t>
  </si>
  <si>
    <t>MARIELA ESTHER RODRIGUEZ SANCHEZ</t>
  </si>
  <si>
    <t>06100055679</t>
  </si>
  <si>
    <t>LEONOR SOSA UREÑA</t>
  </si>
  <si>
    <t xml:space="preserve">PROMOTOR  SOCIAL </t>
  </si>
  <si>
    <t>ESPAILLAT</t>
  </si>
  <si>
    <t>00113672505</t>
  </si>
  <si>
    <t>RUTH CRISTINA FABRE ARVELO</t>
  </si>
  <si>
    <t>FINANCIERO</t>
  </si>
  <si>
    <t>INGENIERIA</t>
  </si>
  <si>
    <t>LA VEGA</t>
  </si>
  <si>
    <t>04700612668</t>
  </si>
  <si>
    <t>MARIA FRANCISCA RODRIGUEZ NUÑEZ</t>
  </si>
  <si>
    <t>07100216204</t>
  </si>
  <si>
    <t>FLORENCIO MARTINEZ HILARIO</t>
  </si>
  <si>
    <t>MARIA TRINIDAD SANCHEZ</t>
  </si>
  <si>
    <t>00100126127</t>
  </si>
  <si>
    <t>MERCEDES ALT. MARCANO LEBRON</t>
  </si>
  <si>
    <t>PLANIFICACION Y PROY.</t>
  </si>
  <si>
    <t>00115859050</t>
  </si>
  <si>
    <t>ISAURA PATRICIA REYNOSO FANFAN</t>
  </si>
  <si>
    <t>00112440326</t>
  </si>
  <si>
    <t>RINA ELIZABETH SANTANA ARTILES</t>
  </si>
  <si>
    <t>TESORERIA</t>
  </si>
  <si>
    <t>00500024740</t>
  </si>
  <si>
    <t>TEODORA SIME</t>
  </si>
  <si>
    <t>CDI YAMASA</t>
  </si>
  <si>
    <t>08200172917</t>
  </si>
  <si>
    <t>III</t>
  </si>
  <si>
    <t>00107587875</t>
  </si>
  <si>
    <t>JUANA PAULA SANTANA</t>
  </si>
  <si>
    <t>00117974063</t>
  </si>
  <si>
    <t>JOHANNY AVELINO</t>
  </si>
  <si>
    <t>AREA SUR</t>
  </si>
  <si>
    <t>01000716462</t>
  </si>
  <si>
    <t>OLGA LIDIA DIAZ PUJOLS</t>
  </si>
  <si>
    <t>AZUA</t>
  </si>
  <si>
    <t>03102062373</t>
  </si>
  <si>
    <t>ANGEL MANUEL VARGAS FERMIN</t>
  </si>
  <si>
    <t>COMPUTOS</t>
  </si>
  <si>
    <t>00400195384</t>
  </si>
  <si>
    <t>GAUDIS MIOZOTI ADAMES MANZANILLO</t>
  </si>
  <si>
    <t>MONTE PLATA</t>
  </si>
  <si>
    <t>04200013409</t>
  </si>
  <si>
    <t>NIEVE INMACULA ALMONTE MADERA</t>
  </si>
  <si>
    <t>SANTIAGO RODRIGUEZ</t>
  </si>
  <si>
    <t>00104627633</t>
  </si>
  <si>
    <t>MANUEL ANTONIO VIDAL SANCHEZ</t>
  </si>
  <si>
    <t>06900048551</t>
  </si>
  <si>
    <t>ISABEL MATOS GARCIA</t>
  </si>
  <si>
    <t>00104976162</t>
  </si>
  <si>
    <t>MARISOL ALT. ALMANZAR C</t>
  </si>
  <si>
    <t>IV</t>
  </si>
  <si>
    <t>07600091826</t>
  </si>
  <si>
    <t>DARIA VOLQUEZ REYES</t>
  </si>
  <si>
    <t>05700103236</t>
  </si>
  <si>
    <t>CENIA YNES SERRANO ROSA</t>
  </si>
  <si>
    <t>DUARTE</t>
  </si>
  <si>
    <t>07100318679</t>
  </si>
  <si>
    <t>MISAEL AVENHAME BELLO VENTURA</t>
  </si>
  <si>
    <t>00111450094</t>
  </si>
  <si>
    <t>JENNIFER YAHAIRA PEREZ TEJADA</t>
  </si>
  <si>
    <t>03400150367</t>
  </si>
  <si>
    <t>ANGEL ROBERTO TEJADA</t>
  </si>
  <si>
    <t>00102957495</t>
  </si>
  <si>
    <t>CESAR ESTEBAN RIVAS PINEDA</t>
  </si>
  <si>
    <t>ENC. DEL DEPARTAMENTO</t>
  </si>
  <si>
    <t>V</t>
  </si>
  <si>
    <t>00107624660</t>
  </si>
  <si>
    <t>JUAN CARLOS CASTILLO FELIZ</t>
  </si>
  <si>
    <t xml:space="preserve">ENC. SECCION </t>
  </si>
  <si>
    <t>DILCIA GABRIELA TEJEDA RAMIREZ</t>
  </si>
  <si>
    <t>TEMISTOCLE NAPOLEON SANTANA</t>
  </si>
  <si>
    <t>ENC. SECCION</t>
  </si>
  <si>
    <t>LETICIA E. CRISOSTOMO MARTINEZ</t>
  </si>
  <si>
    <t>PROMOTORA SOCIAL</t>
  </si>
  <si>
    <t xml:space="preserve">CONTADOR </t>
  </si>
  <si>
    <t>EDUCACION</t>
  </si>
  <si>
    <t>CHOFER II</t>
  </si>
  <si>
    <t>AUXILIAR ADMINISTRATIVA II</t>
  </si>
  <si>
    <t>ENC. DE OFICINA PROV.</t>
  </si>
  <si>
    <t>ENC. DE OFICINA PROVINCIAL</t>
  </si>
  <si>
    <t>PROGRAMADOR DE COMP.</t>
  </si>
  <si>
    <t>ENC. OFICINA REGIONAL</t>
  </si>
  <si>
    <t>04900678998</t>
  </si>
  <si>
    <t>BERONICA CASTILLO PERALTA</t>
  </si>
  <si>
    <t>SANCHEZ RAMIREZ</t>
  </si>
  <si>
    <t>04701557490</t>
  </si>
  <si>
    <t>00101855377</t>
  </si>
  <si>
    <t>04700247051</t>
  </si>
  <si>
    <t>ROSMERY ALTAGRACIA RODRIGUEZ H.</t>
  </si>
  <si>
    <t>00102986833</t>
  </si>
  <si>
    <t>INES DEL CARMEN GARCIA ORTIZ</t>
  </si>
  <si>
    <t>AREA CENTRAL II</t>
  </si>
  <si>
    <t xml:space="preserve"> II </t>
  </si>
  <si>
    <t>00108181207</t>
  </si>
  <si>
    <t>FRANCISCO JAVIER MENA ROSARIO</t>
  </si>
  <si>
    <t>00109385096</t>
  </si>
  <si>
    <t>GUILLERMO CEPEDA BELTRE</t>
  </si>
  <si>
    <t>MENSAJERO EXTERNO</t>
  </si>
  <si>
    <t>SECRETARIA EJECUTIVA</t>
  </si>
  <si>
    <t>Monto</t>
  </si>
  <si>
    <t>AUXILIAR DE CONTABILIDAD</t>
  </si>
  <si>
    <t xml:space="preserve">ENC. ALFARERIA </t>
  </si>
  <si>
    <t>MARIA ADOLFINA MORROBEL VALDEZ</t>
  </si>
  <si>
    <t>MONTE CRISTI</t>
  </si>
  <si>
    <t>ENC. OFICINA PROVINCIAL</t>
  </si>
  <si>
    <t>ANALISTA RR HH</t>
  </si>
  <si>
    <t>03100192156</t>
  </si>
  <si>
    <t>JOSE ANTONIO ABREU PERALTA</t>
  </si>
  <si>
    <t>SECRETARIO</t>
  </si>
  <si>
    <t>SANTIAGO</t>
  </si>
  <si>
    <t>03100341076</t>
  </si>
  <si>
    <t>PABLO DANIEL LANTIGUA MUÑOZ</t>
  </si>
  <si>
    <t xml:space="preserve">Listado de Empleados Carrera Administrativa </t>
  </si>
  <si>
    <t>00113095848</t>
  </si>
  <si>
    <t>VICTOR SILVERIO</t>
  </si>
  <si>
    <t>DIGITADOR</t>
  </si>
  <si>
    <t>AUXILIAR</t>
  </si>
  <si>
    <t>SUPERVISORA TERRITORIAL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</si>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</sst>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&quot;/&quot;mm&quot;/&quot;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MS Sans Serif"/>
      <family val="2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NumberFormat="1" applyFill="1" applyBorder="1" applyAlignment="1" applyProtection="1"/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horizontal="center"/>
    </xf>
    <xf numFmtId="4" fontId="7" fillId="0" borderId="0" xfId="0" applyNumberFormat="1" applyFont="1" applyFill="1" applyBorder="1" applyAlignment="1" applyProtection="1">
      <alignment horizontal="right"/>
    </xf>
    <xf numFmtId="4" fontId="7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/>
    </xf>
    <xf numFmtId="4" fontId="10" fillId="0" borderId="1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3" fontId="10" fillId="0" borderId="1" xfId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2" applyNumberFormat="1" applyFont="1" applyBorder="1" applyAlignment="1">
      <alignment horizontal="right" vertical="center"/>
    </xf>
    <xf numFmtId="0" fontId="10" fillId="2" borderId="1" xfId="0" applyNumberFormat="1" applyFont="1" applyFill="1" applyBorder="1" applyAlignment="1" applyProtection="1">
      <alignment horizont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/>
    </xf>
    <xf numFmtId="4" fontId="10" fillId="0" borderId="2" xfId="1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4" fontId="12" fillId="0" borderId="0" xfId="0" applyNumberFormat="1" applyFont="1"/>
    <xf numFmtId="49" fontId="11" fillId="0" borderId="2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800100</xdr:colOff>
      <xdr:row>2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47650"/>
          <a:ext cx="80010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Normal="100" workbookViewId="0">
      <selection activeCell="F11" sqref="F11"/>
    </sheetView>
  </sheetViews>
  <sheetFormatPr baseColWidth="10" defaultRowHeight="15" x14ac:dyDescent="0.25"/>
  <cols>
    <col min="1" max="1" width="4.28515625" customWidth="1"/>
    <col min="2" max="2" width="15.28515625" customWidth="1"/>
    <col min="3" max="3" width="25.85546875" customWidth="1"/>
    <col min="4" max="4" width="24.42578125" customWidth="1"/>
    <col min="5" max="5" width="19.28515625" customWidth="1"/>
    <col min="6" max="6" width="10" customWidth="1"/>
    <col min="7" max="7" width="5.28515625" customWidth="1"/>
    <col min="8" max="8" width="11.5703125" customWidth="1"/>
    <col min="9" max="9" width="11" style="8" customWidth="1"/>
    <col min="10" max="10" width="15.28515625" customWidth="1"/>
  </cols>
  <sheetData>
    <row r="1" spans="1:9" ht="15.75" x14ac:dyDescent="0.25">
      <c r="A1" s="1"/>
      <c r="B1" s="1"/>
      <c r="C1" s="2" t="s">
        <v>0</v>
      </c>
      <c r="D1" s="3"/>
      <c r="E1" s="3"/>
      <c r="F1" s="1"/>
      <c r="G1" s="1"/>
      <c r="H1" s="1"/>
      <c r="I1" s="7"/>
    </row>
    <row r="2" spans="1:9" x14ac:dyDescent="0.25">
      <c r="A2" s="1"/>
      <c r="B2" s="1"/>
      <c r="C2" s="1"/>
      <c r="D2" s="1"/>
      <c r="E2" s="1"/>
      <c r="F2" s="1"/>
      <c r="G2" s="1"/>
      <c r="H2" s="1"/>
      <c r="I2" s="7"/>
    </row>
    <row r="3" spans="1:9" ht="12.75" customHeight="1" x14ac:dyDescent="0.25">
      <c r="A3" s="1"/>
      <c r="B3" s="1"/>
      <c r="C3" s="4" t="s">
        <v>187</v>
      </c>
      <c r="D3" s="5"/>
      <c r="E3" s="1"/>
      <c r="F3" s="1"/>
      <c r="G3" s="1"/>
      <c r="H3" s="1"/>
      <c r="I3" s="7"/>
    </row>
    <row r="4" spans="1:9" ht="13.5" customHeight="1" x14ac:dyDescent="0.2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1" t="s">
        <v>7</v>
      </c>
      <c r="H4" s="12" t="s">
        <v>174</v>
      </c>
      <c r="I4"/>
    </row>
    <row r="5" spans="1:9" x14ac:dyDescent="0.25">
      <c r="A5" s="19">
        <v>1</v>
      </c>
      <c r="B5" s="13" t="s">
        <v>26</v>
      </c>
      <c r="C5" s="14" t="s">
        <v>27</v>
      </c>
      <c r="D5" s="13" t="s">
        <v>63</v>
      </c>
      <c r="E5" s="13" t="s">
        <v>28</v>
      </c>
      <c r="F5" s="16">
        <v>38678</v>
      </c>
      <c r="G5" s="17" t="s">
        <v>29</v>
      </c>
      <c r="H5" s="18">
        <v>33000</v>
      </c>
      <c r="I5"/>
    </row>
    <row r="6" spans="1:9" x14ac:dyDescent="0.25">
      <c r="A6" s="19">
        <v>2</v>
      </c>
      <c r="B6" s="13" t="s">
        <v>30</v>
      </c>
      <c r="C6" s="14" t="s">
        <v>31</v>
      </c>
      <c r="D6" s="13" t="s">
        <v>152</v>
      </c>
      <c r="E6" s="13" t="s">
        <v>28</v>
      </c>
      <c r="F6" s="16">
        <v>39043</v>
      </c>
      <c r="G6" s="17" t="s">
        <v>29</v>
      </c>
      <c r="H6" s="18">
        <v>25000</v>
      </c>
      <c r="I6"/>
    </row>
    <row r="7" spans="1:9" ht="12" customHeight="1" x14ac:dyDescent="0.25">
      <c r="A7" s="19">
        <v>3</v>
      </c>
      <c r="B7" s="13" t="s">
        <v>36</v>
      </c>
      <c r="C7" s="14" t="s">
        <v>37</v>
      </c>
      <c r="D7" s="13" t="s">
        <v>38</v>
      </c>
      <c r="E7" s="13" t="s">
        <v>39</v>
      </c>
      <c r="F7" s="16">
        <v>39318</v>
      </c>
      <c r="G7" s="17" t="s">
        <v>29</v>
      </c>
      <c r="H7" s="18">
        <v>12660.78</v>
      </c>
      <c r="I7"/>
    </row>
    <row r="8" spans="1:9" ht="11.25" customHeight="1" x14ac:dyDescent="0.25">
      <c r="A8" s="19">
        <v>4</v>
      </c>
      <c r="B8" s="13" t="s">
        <v>119</v>
      </c>
      <c r="C8" s="14" t="s">
        <v>120</v>
      </c>
      <c r="D8" s="13" t="s">
        <v>191</v>
      </c>
      <c r="E8" s="13" t="s">
        <v>16</v>
      </c>
      <c r="F8" s="16">
        <v>37589</v>
      </c>
      <c r="G8" s="17" t="s">
        <v>29</v>
      </c>
      <c r="H8" s="18">
        <v>31500</v>
      </c>
      <c r="I8"/>
    </row>
    <row r="9" spans="1:9" ht="16.5" customHeight="1" x14ac:dyDescent="0.25">
      <c r="A9" s="19">
        <v>5</v>
      </c>
      <c r="B9" s="13" t="s">
        <v>20</v>
      </c>
      <c r="C9" s="14" t="s">
        <v>21</v>
      </c>
      <c r="D9" s="13" t="s">
        <v>151</v>
      </c>
      <c r="E9" s="13" t="s">
        <v>22</v>
      </c>
      <c r="F9" s="16">
        <v>38954</v>
      </c>
      <c r="G9" s="17" t="s">
        <v>9</v>
      </c>
      <c r="H9" s="18">
        <v>26250</v>
      </c>
      <c r="I9"/>
    </row>
    <row r="10" spans="1:9" ht="14.25" customHeight="1" x14ac:dyDescent="0.25">
      <c r="A10" s="19">
        <v>6</v>
      </c>
      <c r="B10" s="13" t="s">
        <v>110</v>
      </c>
      <c r="C10" s="14" t="s">
        <v>111</v>
      </c>
      <c r="D10" s="13" t="s">
        <v>155</v>
      </c>
      <c r="E10" s="13" t="s">
        <v>112</v>
      </c>
      <c r="F10" s="16">
        <v>39318</v>
      </c>
      <c r="G10" s="17" t="s">
        <v>101</v>
      </c>
      <c r="H10" s="18">
        <v>26250</v>
      </c>
      <c r="I10"/>
    </row>
    <row r="11" spans="1:9" ht="17.25" customHeight="1" x14ac:dyDescent="0.25">
      <c r="A11" s="19">
        <v>7</v>
      </c>
      <c r="B11" s="13" t="s">
        <v>170</v>
      </c>
      <c r="C11" s="14" t="s">
        <v>171</v>
      </c>
      <c r="D11" s="13" t="s">
        <v>172</v>
      </c>
      <c r="E11" s="13" t="s">
        <v>10</v>
      </c>
      <c r="F11" s="16">
        <v>38678</v>
      </c>
      <c r="G11" s="17" t="s">
        <v>9</v>
      </c>
      <c r="H11" s="21">
        <v>17105</v>
      </c>
      <c r="I11"/>
    </row>
    <row r="12" spans="1:9" x14ac:dyDescent="0.25">
      <c r="A12" s="19">
        <v>8</v>
      </c>
      <c r="B12" s="13" t="s">
        <v>92</v>
      </c>
      <c r="C12" s="14" t="s">
        <v>93</v>
      </c>
      <c r="D12" s="13" t="s">
        <v>173</v>
      </c>
      <c r="E12" s="13" t="s">
        <v>10</v>
      </c>
      <c r="F12" s="16">
        <v>37589</v>
      </c>
      <c r="G12" s="17" t="s">
        <v>29</v>
      </c>
      <c r="H12" s="18">
        <v>42000</v>
      </c>
      <c r="I12"/>
    </row>
    <row r="13" spans="1:9" x14ac:dyDescent="0.25">
      <c r="A13" s="19">
        <v>9</v>
      </c>
      <c r="B13" s="13" t="s">
        <v>141</v>
      </c>
      <c r="C13" s="14" t="s">
        <v>142</v>
      </c>
      <c r="D13" s="13" t="s">
        <v>139</v>
      </c>
      <c r="E13" s="13" t="s">
        <v>81</v>
      </c>
      <c r="F13" s="16">
        <v>39043</v>
      </c>
      <c r="G13" s="17" t="s">
        <v>140</v>
      </c>
      <c r="H13" s="18">
        <v>76928.75</v>
      </c>
      <c r="I13"/>
    </row>
    <row r="14" spans="1:9" x14ac:dyDescent="0.25">
      <c r="A14" s="19">
        <v>10</v>
      </c>
      <c r="B14" s="13" t="s">
        <v>79</v>
      </c>
      <c r="C14" s="14" t="s">
        <v>80</v>
      </c>
      <c r="D14" s="13" t="s">
        <v>191</v>
      </c>
      <c r="E14" s="13" t="s">
        <v>81</v>
      </c>
      <c r="F14" s="16">
        <v>39043</v>
      </c>
      <c r="G14" s="17" t="s">
        <v>29</v>
      </c>
      <c r="H14" s="18">
        <v>38400</v>
      </c>
      <c r="I14"/>
    </row>
    <row r="15" spans="1:9" x14ac:dyDescent="0.25">
      <c r="A15" s="19">
        <v>11</v>
      </c>
      <c r="B15" s="13" t="s">
        <v>70</v>
      </c>
      <c r="C15" s="14" t="s">
        <v>71</v>
      </c>
      <c r="D15" s="13" t="s">
        <v>152</v>
      </c>
      <c r="E15" s="13" t="s">
        <v>72</v>
      </c>
      <c r="F15" s="16">
        <v>41024</v>
      </c>
      <c r="G15" s="17" t="s">
        <v>29</v>
      </c>
      <c r="H15" s="18">
        <v>37500</v>
      </c>
      <c r="I15"/>
    </row>
    <row r="16" spans="1:9" x14ac:dyDescent="0.25">
      <c r="A16" s="19">
        <v>12</v>
      </c>
      <c r="B16" s="13" t="s">
        <v>137</v>
      </c>
      <c r="C16" s="14" t="s">
        <v>138</v>
      </c>
      <c r="D16" s="13" t="s">
        <v>149</v>
      </c>
      <c r="E16" s="13" t="s">
        <v>72</v>
      </c>
      <c r="F16" s="16">
        <v>40143</v>
      </c>
      <c r="G16" s="17" t="s">
        <v>125</v>
      </c>
      <c r="H16" s="18">
        <v>60000</v>
      </c>
      <c r="I16"/>
    </row>
    <row r="17" spans="1:9" x14ac:dyDescent="0.25">
      <c r="A17" s="19">
        <v>13</v>
      </c>
      <c r="B17" s="13" t="s">
        <v>126</v>
      </c>
      <c r="C17" s="14" t="s">
        <v>127</v>
      </c>
      <c r="D17" s="13" t="s">
        <v>191</v>
      </c>
      <c r="E17" s="13" t="s">
        <v>72</v>
      </c>
      <c r="F17" s="16">
        <v>37589</v>
      </c>
      <c r="G17" s="17" t="s">
        <v>29</v>
      </c>
      <c r="H17" s="18">
        <v>40000.14</v>
      </c>
      <c r="I17"/>
    </row>
    <row r="18" spans="1:9" x14ac:dyDescent="0.25">
      <c r="A18" s="19">
        <v>14</v>
      </c>
      <c r="B18" s="13" t="s">
        <v>100</v>
      </c>
      <c r="C18" s="14" t="s">
        <v>144</v>
      </c>
      <c r="D18" s="13" t="s">
        <v>175</v>
      </c>
      <c r="E18" s="13" t="s">
        <v>72</v>
      </c>
      <c r="F18" s="16">
        <v>39043</v>
      </c>
      <c r="G18" s="17" t="s">
        <v>101</v>
      </c>
      <c r="H18" s="18">
        <v>31500</v>
      </c>
      <c r="I18"/>
    </row>
    <row r="19" spans="1:9" x14ac:dyDescent="0.25">
      <c r="A19" s="19">
        <v>15</v>
      </c>
      <c r="B19" s="22" t="s">
        <v>161</v>
      </c>
      <c r="C19" s="15" t="s">
        <v>145</v>
      </c>
      <c r="D19" s="13" t="s">
        <v>146</v>
      </c>
      <c r="E19" s="17" t="s">
        <v>72</v>
      </c>
      <c r="F19" s="16">
        <v>42345</v>
      </c>
      <c r="G19" s="17" t="s">
        <v>140</v>
      </c>
      <c r="H19" s="18">
        <v>50007.199999999997</v>
      </c>
      <c r="I19"/>
    </row>
    <row r="20" spans="1:9" x14ac:dyDescent="0.25">
      <c r="A20" s="19">
        <v>16</v>
      </c>
      <c r="B20" s="13" t="s">
        <v>94</v>
      </c>
      <c r="C20" s="14" t="s">
        <v>95</v>
      </c>
      <c r="D20" s="13" t="s">
        <v>143</v>
      </c>
      <c r="E20" s="13" t="s">
        <v>96</v>
      </c>
      <c r="F20" s="16">
        <v>39043</v>
      </c>
      <c r="G20" s="17" t="s">
        <v>140</v>
      </c>
      <c r="H20" s="18">
        <v>40000</v>
      </c>
      <c r="I20"/>
    </row>
    <row r="21" spans="1:9" x14ac:dyDescent="0.25">
      <c r="A21" s="19">
        <v>17</v>
      </c>
      <c r="B21" s="13" t="s">
        <v>131</v>
      </c>
      <c r="C21" s="14" t="s">
        <v>132</v>
      </c>
      <c r="D21" s="13" t="s">
        <v>190</v>
      </c>
      <c r="E21" s="13" t="s">
        <v>82</v>
      </c>
      <c r="F21" s="16">
        <v>37468</v>
      </c>
      <c r="G21" s="17" t="s">
        <v>29</v>
      </c>
      <c r="H21" s="18">
        <v>40000.629999999997</v>
      </c>
      <c r="I21"/>
    </row>
    <row r="22" spans="1:9" x14ac:dyDescent="0.25">
      <c r="A22" s="19">
        <v>18</v>
      </c>
      <c r="B22" s="13" t="s">
        <v>89</v>
      </c>
      <c r="C22" s="14" t="s">
        <v>90</v>
      </c>
      <c r="D22" s="13" t="s">
        <v>63</v>
      </c>
      <c r="E22" s="13" t="s">
        <v>91</v>
      </c>
      <c r="F22" s="16">
        <v>37589</v>
      </c>
      <c r="G22" s="17" t="s">
        <v>29</v>
      </c>
      <c r="H22" s="18">
        <v>25000</v>
      </c>
      <c r="I22"/>
    </row>
    <row r="23" spans="1:9" x14ac:dyDescent="0.25">
      <c r="A23" s="19">
        <v>19</v>
      </c>
      <c r="B23" s="13" t="s">
        <v>133</v>
      </c>
      <c r="C23" s="14" t="s">
        <v>134</v>
      </c>
      <c r="D23" s="13" t="s">
        <v>63</v>
      </c>
      <c r="E23" s="13" t="s">
        <v>8</v>
      </c>
      <c r="F23" s="16">
        <v>39996</v>
      </c>
      <c r="G23" s="17" t="s">
        <v>29</v>
      </c>
      <c r="H23" s="18">
        <v>44000</v>
      </c>
      <c r="I23"/>
    </row>
    <row r="24" spans="1:9" x14ac:dyDescent="0.25">
      <c r="A24" s="19">
        <v>20</v>
      </c>
      <c r="B24" s="13" t="s">
        <v>73</v>
      </c>
      <c r="C24" s="14" t="s">
        <v>74</v>
      </c>
      <c r="D24" s="13" t="s">
        <v>180</v>
      </c>
      <c r="E24" s="13" t="s">
        <v>8</v>
      </c>
      <c r="F24" s="16">
        <v>39318</v>
      </c>
      <c r="G24" s="17" t="s">
        <v>125</v>
      </c>
      <c r="H24" s="18">
        <v>65000</v>
      </c>
      <c r="I24"/>
    </row>
    <row r="25" spans="1:9" x14ac:dyDescent="0.25">
      <c r="A25" s="19">
        <v>21</v>
      </c>
      <c r="B25" s="13" t="s">
        <v>168</v>
      </c>
      <c r="C25" s="14" t="s">
        <v>169</v>
      </c>
      <c r="D25" s="13" t="s">
        <v>139</v>
      </c>
      <c r="E25" s="13" t="s">
        <v>14</v>
      </c>
      <c r="F25" s="16">
        <v>39043</v>
      </c>
      <c r="G25" s="17" t="s">
        <v>140</v>
      </c>
      <c r="H25" s="21">
        <v>55000</v>
      </c>
      <c r="I25"/>
    </row>
    <row r="26" spans="1:9" x14ac:dyDescent="0.25">
      <c r="A26" s="19">
        <v>22</v>
      </c>
      <c r="B26" s="13" t="s">
        <v>11</v>
      </c>
      <c r="C26" s="14" t="s">
        <v>12</v>
      </c>
      <c r="D26" s="13" t="s">
        <v>151</v>
      </c>
      <c r="E26" s="13" t="s">
        <v>14</v>
      </c>
      <c r="F26" s="16">
        <v>39043</v>
      </c>
      <c r="G26" s="17" t="s">
        <v>9</v>
      </c>
      <c r="H26" s="18">
        <v>21450</v>
      </c>
      <c r="I26"/>
    </row>
    <row r="27" spans="1:9" x14ac:dyDescent="0.25">
      <c r="A27" s="19">
        <v>23</v>
      </c>
      <c r="B27" s="13" t="s">
        <v>121</v>
      </c>
      <c r="C27" s="14" t="s">
        <v>122</v>
      </c>
      <c r="D27" s="13" t="s">
        <v>191</v>
      </c>
      <c r="E27" s="13" t="s">
        <v>99</v>
      </c>
      <c r="F27" s="16">
        <v>37468</v>
      </c>
      <c r="G27" s="17" t="s">
        <v>101</v>
      </c>
      <c r="H27" s="18">
        <v>38407.199999999997</v>
      </c>
      <c r="I27"/>
    </row>
    <row r="28" spans="1:9" x14ac:dyDescent="0.25">
      <c r="A28" s="19">
        <v>24</v>
      </c>
      <c r="B28" s="13" t="s">
        <v>23</v>
      </c>
      <c r="C28" s="14" t="s">
        <v>24</v>
      </c>
      <c r="D28" s="13" t="s">
        <v>13</v>
      </c>
      <c r="E28" s="13" t="s">
        <v>25</v>
      </c>
      <c r="F28" s="16">
        <v>39318</v>
      </c>
      <c r="G28" s="17" t="s">
        <v>9</v>
      </c>
      <c r="H28" s="18">
        <v>12037.74</v>
      </c>
      <c r="I28"/>
    </row>
    <row r="29" spans="1:9" x14ac:dyDescent="0.25">
      <c r="A29" s="19">
        <v>25</v>
      </c>
      <c r="B29" s="13" t="s">
        <v>123</v>
      </c>
      <c r="C29" s="14" t="s">
        <v>124</v>
      </c>
      <c r="D29" s="13" t="s">
        <v>63</v>
      </c>
      <c r="E29" s="13" t="s">
        <v>99</v>
      </c>
      <c r="F29" s="16">
        <v>37589</v>
      </c>
      <c r="G29" s="17" t="s">
        <v>125</v>
      </c>
      <c r="H29" s="18">
        <v>22101.599999999999</v>
      </c>
      <c r="I29"/>
    </row>
    <row r="30" spans="1:9" x14ac:dyDescent="0.25">
      <c r="A30" s="19">
        <v>26</v>
      </c>
      <c r="B30" s="13" t="s">
        <v>97</v>
      </c>
      <c r="C30" s="14" t="s">
        <v>98</v>
      </c>
      <c r="D30" s="13" t="s">
        <v>176</v>
      </c>
      <c r="E30" s="13" t="s">
        <v>99</v>
      </c>
      <c r="F30" s="16">
        <v>38678</v>
      </c>
      <c r="G30" s="17" t="s">
        <v>29</v>
      </c>
      <c r="H30" s="18">
        <v>15057.04</v>
      </c>
      <c r="I30"/>
    </row>
    <row r="31" spans="1:9" x14ac:dyDescent="0.25">
      <c r="A31" s="19">
        <v>27</v>
      </c>
      <c r="B31" s="13" t="s">
        <v>164</v>
      </c>
      <c r="C31" s="15" t="s">
        <v>165</v>
      </c>
      <c r="D31" s="13" t="s">
        <v>34</v>
      </c>
      <c r="E31" s="17" t="s">
        <v>166</v>
      </c>
      <c r="F31" s="16">
        <v>39778</v>
      </c>
      <c r="G31" s="17" t="s">
        <v>167</v>
      </c>
      <c r="H31" s="18">
        <v>16500</v>
      </c>
      <c r="I31"/>
    </row>
    <row r="32" spans="1:9" x14ac:dyDescent="0.25">
      <c r="A32" s="19">
        <v>28</v>
      </c>
      <c r="B32" s="13" t="s">
        <v>42</v>
      </c>
      <c r="C32" s="14" t="s">
        <v>43</v>
      </c>
      <c r="D32" s="13" t="s">
        <v>34</v>
      </c>
      <c r="E32" s="13" t="s">
        <v>41</v>
      </c>
      <c r="F32" s="16">
        <v>40388</v>
      </c>
      <c r="G32" s="17" t="s">
        <v>29</v>
      </c>
      <c r="H32" s="18">
        <v>16500</v>
      </c>
      <c r="I32"/>
    </row>
    <row r="33" spans="1:9" x14ac:dyDescent="0.25">
      <c r="A33" s="19">
        <v>29</v>
      </c>
      <c r="B33" s="13" t="s">
        <v>44</v>
      </c>
      <c r="C33" s="14" t="s">
        <v>45</v>
      </c>
      <c r="D33" s="13" t="s">
        <v>34</v>
      </c>
      <c r="E33" s="13" t="s">
        <v>41</v>
      </c>
      <c r="F33" s="16">
        <v>39043</v>
      </c>
      <c r="G33" s="17" t="s">
        <v>29</v>
      </c>
      <c r="H33" s="18">
        <v>16500</v>
      </c>
      <c r="I33"/>
    </row>
    <row r="34" spans="1:9" x14ac:dyDescent="0.25">
      <c r="A34" s="19">
        <v>30</v>
      </c>
      <c r="B34" s="13" t="s">
        <v>61</v>
      </c>
      <c r="C34" s="14" t="s">
        <v>62</v>
      </c>
      <c r="D34" s="13" t="s">
        <v>63</v>
      </c>
      <c r="E34" s="13" t="s">
        <v>64</v>
      </c>
      <c r="F34" s="16">
        <v>40520</v>
      </c>
      <c r="G34" s="17" t="s">
        <v>29</v>
      </c>
      <c r="H34" s="18">
        <v>15400</v>
      </c>
      <c r="I34"/>
    </row>
    <row r="35" spans="1:9" x14ac:dyDescent="0.25">
      <c r="A35" s="19">
        <v>31</v>
      </c>
      <c r="B35" s="13" t="s">
        <v>46</v>
      </c>
      <c r="C35" s="14" t="s">
        <v>47</v>
      </c>
      <c r="D35" s="13" t="s">
        <v>34</v>
      </c>
      <c r="E35" s="13" t="s">
        <v>48</v>
      </c>
      <c r="F35" s="16">
        <v>40520</v>
      </c>
      <c r="G35" s="17" t="s">
        <v>29</v>
      </c>
      <c r="H35" s="18">
        <v>16500</v>
      </c>
      <c r="I35"/>
    </row>
    <row r="36" spans="1:9" x14ac:dyDescent="0.25">
      <c r="A36" s="19">
        <v>32</v>
      </c>
      <c r="B36" s="13" t="s">
        <v>51</v>
      </c>
      <c r="C36" s="14" t="s">
        <v>52</v>
      </c>
      <c r="D36" s="13" t="s">
        <v>34</v>
      </c>
      <c r="E36" s="13" t="s">
        <v>48</v>
      </c>
      <c r="F36" s="16">
        <v>39644</v>
      </c>
      <c r="G36" s="17" t="s">
        <v>29</v>
      </c>
      <c r="H36" s="18">
        <v>10000</v>
      </c>
      <c r="I36"/>
    </row>
    <row r="37" spans="1:9" x14ac:dyDescent="0.25">
      <c r="A37" s="19">
        <v>33</v>
      </c>
      <c r="B37" s="13" t="s">
        <v>49</v>
      </c>
      <c r="C37" s="14" t="s">
        <v>50</v>
      </c>
      <c r="D37" s="13" t="s">
        <v>34</v>
      </c>
      <c r="E37" s="13" t="s">
        <v>48</v>
      </c>
      <c r="F37" s="16">
        <v>39421</v>
      </c>
      <c r="G37" s="17" t="s">
        <v>29</v>
      </c>
      <c r="H37" s="18">
        <v>16500</v>
      </c>
      <c r="I37"/>
    </row>
    <row r="38" spans="1:9" x14ac:dyDescent="0.25">
      <c r="A38" s="19">
        <v>34</v>
      </c>
      <c r="B38" s="13" t="s">
        <v>53</v>
      </c>
      <c r="C38" s="14" t="s">
        <v>54</v>
      </c>
      <c r="D38" s="13" t="s">
        <v>34</v>
      </c>
      <c r="E38" s="13" t="s">
        <v>55</v>
      </c>
      <c r="F38" s="16">
        <v>41102</v>
      </c>
      <c r="G38" s="17" t="s">
        <v>29</v>
      </c>
      <c r="H38" s="18">
        <v>16500</v>
      </c>
      <c r="I38"/>
    </row>
    <row r="39" spans="1:9" x14ac:dyDescent="0.25">
      <c r="A39" s="19">
        <v>35</v>
      </c>
      <c r="B39" s="13" t="s">
        <v>17</v>
      </c>
      <c r="C39" s="14" t="s">
        <v>18</v>
      </c>
      <c r="D39" s="13" t="s">
        <v>15</v>
      </c>
      <c r="E39" s="13" t="s">
        <v>16</v>
      </c>
      <c r="F39" s="16">
        <v>39043</v>
      </c>
      <c r="G39" s="17" t="s">
        <v>9</v>
      </c>
      <c r="H39" s="18">
        <v>10000</v>
      </c>
      <c r="I39"/>
    </row>
    <row r="40" spans="1:9" x14ac:dyDescent="0.25">
      <c r="A40" s="19">
        <v>36</v>
      </c>
      <c r="B40" s="13" t="s">
        <v>157</v>
      </c>
      <c r="C40" s="14" t="s">
        <v>158</v>
      </c>
      <c r="D40" s="13" t="s">
        <v>34</v>
      </c>
      <c r="E40" s="13" t="s">
        <v>159</v>
      </c>
      <c r="F40" s="16">
        <v>39644</v>
      </c>
      <c r="G40" s="17" t="s">
        <v>29</v>
      </c>
      <c r="H40" s="23">
        <v>16500</v>
      </c>
      <c r="I40"/>
    </row>
    <row r="41" spans="1:9" x14ac:dyDescent="0.25">
      <c r="A41" s="19">
        <v>37</v>
      </c>
      <c r="B41" s="13" t="s">
        <v>102</v>
      </c>
      <c r="C41" s="14" t="s">
        <v>103</v>
      </c>
      <c r="D41" s="13" t="s">
        <v>63</v>
      </c>
      <c r="E41" s="13" t="s">
        <v>58</v>
      </c>
      <c r="F41" s="16">
        <v>39778</v>
      </c>
      <c r="G41" s="24" t="s">
        <v>101</v>
      </c>
      <c r="H41" s="18">
        <v>22000</v>
      </c>
      <c r="I41"/>
    </row>
    <row r="42" spans="1:9" x14ac:dyDescent="0.25">
      <c r="A42" s="19">
        <v>38</v>
      </c>
      <c r="B42" s="13" t="s">
        <v>32</v>
      </c>
      <c r="C42" s="14" t="s">
        <v>33</v>
      </c>
      <c r="D42" s="13" t="s">
        <v>34</v>
      </c>
      <c r="E42" s="13" t="s">
        <v>35</v>
      </c>
      <c r="F42" s="16">
        <v>39996</v>
      </c>
      <c r="G42" s="17" t="s">
        <v>29</v>
      </c>
      <c r="H42" s="18">
        <v>16500</v>
      </c>
      <c r="I42"/>
    </row>
    <row r="43" spans="1:9" x14ac:dyDescent="0.25">
      <c r="A43" s="19">
        <v>39</v>
      </c>
      <c r="B43" s="13" t="s">
        <v>59</v>
      </c>
      <c r="C43" s="14" t="s">
        <v>60</v>
      </c>
      <c r="D43" s="13" t="s">
        <v>34</v>
      </c>
      <c r="E43" s="13" t="s">
        <v>58</v>
      </c>
      <c r="F43" s="16">
        <v>39043</v>
      </c>
      <c r="G43" s="17" t="s">
        <v>29</v>
      </c>
      <c r="H43" s="18">
        <v>16500</v>
      </c>
      <c r="I43"/>
    </row>
    <row r="44" spans="1:9" x14ac:dyDescent="0.25">
      <c r="A44" s="19">
        <v>40</v>
      </c>
      <c r="B44" s="13" t="s">
        <v>56</v>
      </c>
      <c r="C44" s="14" t="s">
        <v>57</v>
      </c>
      <c r="D44" s="13" t="s">
        <v>34</v>
      </c>
      <c r="E44" s="13" t="s">
        <v>58</v>
      </c>
      <c r="F44" s="16">
        <v>39318</v>
      </c>
      <c r="G44" s="17" t="s">
        <v>29</v>
      </c>
      <c r="H44" s="18">
        <v>10000</v>
      </c>
      <c r="I44"/>
    </row>
    <row r="45" spans="1:9" x14ac:dyDescent="0.25">
      <c r="A45" s="19">
        <v>41</v>
      </c>
      <c r="B45" s="13" t="s">
        <v>104</v>
      </c>
      <c r="C45" s="14" t="s">
        <v>105</v>
      </c>
      <c r="D45" s="13" t="s">
        <v>153</v>
      </c>
      <c r="E45" s="13" t="s">
        <v>106</v>
      </c>
      <c r="F45" s="16">
        <v>40891</v>
      </c>
      <c r="G45" s="17" t="s">
        <v>101</v>
      </c>
      <c r="H45" s="18">
        <v>22000</v>
      </c>
      <c r="I45"/>
    </row>
    <row r="46" spans="1:9" x14ac:dyDescent="0.25">
      <c r="A46" s="19">
        <v>42</v>
      </c>
      <c r="B46" s="22" t="s">
        <v>162</v>
      </c>
      <c r="C46" s="15" t="s">
        <v>147</v>
      </c>
      <c r="D46" s="13" t="s">
        <v>148</v>
      </c>
      <c r="E46" s="17" t="s">
        <v>83</v>
      </c>
      <c r="F46" s="16">
        <v>38191</v>
      </c>
      <c r="G46" s="17" t="s">
        <v>29</v>
      </c>
      <c r="H46" s="18">
        <v>10000</v>
      </c>
      <c r="I46"/>
    </row>
    <row r="47" spans="1:9" x14ac:dyDescent="0.25">
      <c r="A47" s="19">
        <v>43</v>
      </c>
      <c r="B47" s="13" t="s">
        <v>84</v>
      </c>
      <c r="C47" s="14" t="s">
        <v>85</v>
      </c>
      <c r="D47" s="13" t="s">
        <v>34</v>
      </c>
      <c r="E47" s="13" t="s">
        <v>83</v>
      </c>
      <c r="F47" s="16">
        <v>38191</v>
      </c>
      <c r="G47" s="17" t="s">
        <v>29</v>
      </c>
      <c r="H47" s="18">
        <v>10000</v>
      </c>
      <c r="I47"/>
    </row>
    <row r="48" spans="1:9" x14ac:dyDescent="0.25">
      <c r="A48" s="19">
        <v>44</v>
      </c>
      <c r="B48" s="22" t="s">
        <v>160</v>
      </c>
      <c r="C48" s="14" t="s">
        <v>163</v>
      </c>
      <c r="D48" s="13" t="s">
        <v>63</v>
      </c>
      <c r="E48" s="13" t="s">
        <v>83</v>
      </c>
      <c r="F48" s="16">
        <v>39996</v>
      </c>
      <c r="G48" s="17" t="s">
        <v>29</v>
      </c>
      <c r="H48" s="23">
        <v>10000</v>
      </c>
      <c r="I48"/>
    </row>
    <row r="49" spans="1:9" x14ac:dyDescent="0.25">
      <c r="A49" s="19">
        <v>45</v>
      </c>
      <c r="B49" s="13" t="s">
        <v>107</v>
      </c>
      <c r="C49" s="14" t="s">
        <v>108</v>
      </c>
      <c r="D49" s="13" t="s">
        <v>154</v>
      </c>
      <c r="E49" s="13" t="s">
        <v>109</v>
      </c>
      <c r="F49" s="16">
        <v>40520</v>
      </c>
      <c r="G49" s="17" t="s">
        <v>101</v>
      </c>
      <c r="H49" s="18">
        <v>35000</v>
      </c>
      <c r="I49"/>
    </row>
    <row r="50" spans="1:9" x14ac:dyDescent="0.25">
      <c r="A50" s="19">
        <v>46</v>
      </c>
      <c r="B50" s="13" t="s">
        <v>75</v>
      </c>
      <c r="C50" s="14" t="s">
        <v>76</v>
      </c>
      <c r="D50" s="13" t="s">
        <v>77</v>
      </c>
      <c r="E50" s="13" t="s">
        <v>78</v>
      </c>
      <c r="F50" s="16">
        <v>38191</v>
      </c>
      <c r="G50" s="17" t="s">
        <v>29</v>
      </c>
      <c r="H50" s="18">
        <v>10000</v>
      </c>
      <c r="I50"/>
    </row>
    <row r="51" spans="1:9" x14ac:dyDescent="0.25">
      <c r="A51" s="19">
        <v>47</v>
      </c>
      <c r="B51" s="13" t="s">
        <v>128</v>
      </c>
      <c r="C51" s="14" t="s">
        <v>129</v>
      </c>
      <c r="D51" s="13" t="s">
        <v>192</v>
      </c>
      <c r="E51" s="13" t="s">
        <v>130</v>
      </c>
      <c r="F51" s="16">
        <v>39318</v>
      </c>
      <c r="G51" s="17" t="s">
        <v>125</v>
      </c>
      <c r="H51" s="18">
        <v>31492.71</v>
      </c>
      <c r="I51"/>
    </row>
    <row r="52" spans="1:9" x14ac:dyDescent="0.25">
      <c r="A52" s="19">
        <v>48</v>
      </c>
      <c r="B52" s="13" t="s">
        <v>86</v>
      </c>
      <c r="C52" s="14" t="s">
        <v>87</v>
      </c>
      <c r="D52" s="13" t="s">
        <v>40</v>
      </c>
      <c r="E52" s="13" t="s">
        <v>88</v>
      </c>
      <c r="F52" s="16">
        <v>39996</v>
      </c>
      <c r="G52" s="17" t="s">
        <v>29</v>
      </c>
      <c r="H52" s="18">
        <v>12670.02</v>
      </c>
      <c r="I52"/>
    </row>
    <row r="53" spans="1:9" x14ac:dyDescent="0.25">
      <c r="A53" s="19">
        <v>49</v>
      </c>
      <c r="B53" s="13" t="s">
        <v>116</v>
      </c>
      <c r="C53" s="14" t="s">
        <v>117</v>
      </c>
      <c r="D53" s="13" t="s">
        <v>179</v>
      </c>
      <c r="E53" s="13" t="s">
        <v>118</v>
      </c>
      <c r="F53" s="16">
        <v>37959</v>
      </c>
      <c r="G53" s="17" t="s">
        <v>29</v>
      </c>
      <c r="H53" s="18">
        <v>12547.54</v>
      </c>
      <c r="I53"/>
    </row>
    <row r="54" spans="1:9" x14ac:dyDescent="0.25">
      <c r="A54" s="19">
        <v>50</v>
      </c>
      <c r="B54" s="13" t="s">
        <v>135</v>
      </c>
      <c r="C54" s="14" t="s">
        <v>136</v>
      </c>
      <c r="D54" s="13" t="s">
        <v>156</v>
      </c>
      <c r="E54" s="13" t="s">
        <v>19</v>
      </c>
      <c r="F54" s="16">
        <v>39644</v>
      </c>
      <c r="G54" s="17" t="s">
        <v>140</v>
      </c>
      <c r="H54" s="18">
        <v>50000.98</v>
      </c>
      <c r="I54"/>
    </row>
    <row r="55" spans="1:9" x14ac:dyDescent="0.25">
      <c r="A55" s="19">
        <v>51</v>
      </c>
      <c r="B55" s="13" t="s">
        <v>65</v>
      </c>
      <c r="C55" s="14" t="s">
        <v>66</v>
      </c>
      <c r="D55" s="13" t="s">
        <v>40</v>
      </c>
      <c r="E55" s="13" t="s">
        <v>67</v>
      </c>
      <c r="F55" s="16">
        <v>40143</v>
      </c>
      <c r="G55" s="17" t="s">
        <v>29</v>
      </c>
      <c r="H55" s="18">
        <v>10000</v>
      </c>
      <c r="I55"/>
    </row>
    <row r="56" spans="1:9" x14ac:dyDescent="0.25">
      <c r="A56" s="20">
        <v>52</v>
      </c>
      <c r="B56" s="25">
        <v>4100023706</v>
      </c>
      <c r="C56" s="14" t="s">
        <v>177</v>
      </c>
      <c r="D56" s="13" t="s">
        <v>148</v>
      </c>
      <c r="E56" s="13" t="s">
        <v>178</v>
      </c>
      <c r="F56" s="16">
        <v>40731</v>
      </c>
      <c r="G56" s="17" t="s">
        <v>29</v>
      </c>
      <c r="H56" s="18">
        <v>10000</v>
      </c>
      <c r="I56"/>
    </row>
    <row r="57" spans="1:9" x14ac:dyDescent="0.25">
      <c r="A57" s="20">
        <v>53</v>
      </c>
      <c r="B57" s="26" t="s">
        <v>68</v>
      </c>
      <c r="C57" s="27" t="s">
        <v>69</v>
      </c>
      <c r="D57" s="26" t="s">
        <v>34</v>
      </c>
      <c r="E57" s="26" t="s">
        <v>67</v>
      </c>
      <c r="F57" s="28">
        <v>39778</v>
      </c>
      <c r="G57" s="29" t="s">
        <v>29</v>
      </c>
      <c r="H57" s="30">
        <v>10000</v>
      </c>
      <c r="I57"/>
    </row>
    <row r="58" spans="1:9" x14ac:dyDescent="0.25">
      <c r="A58" s="20">
        <v>54</v>
      </c>
      <c r="B58" s="32" t="s">
        <v>181</v>
      </c>
      <c r="C58" s="27" t="s">
        <v>182</v>
      </c>
      <c r="D58" s="26" t="s">
        <v>183</v>
      </c>
      <c r="E58" s="26" t="s">
        <v>184</v>
      </c>
      <c r="F58" s="28">
        <v>40143</v>
      </c>
      <c r="G58" s="29" t="s">
        <v>29</v>
      </c>
      <c r="H58" s="30">
        <v>13750</v>
      </c>
      <c r="I58"/>
    </row>
    <row r="59" spans="1:9" x14ac:dyDescent="0.25">
      <c r="A59" s="34" t="s">
        <v>193</v>
      </c>
      <c r="B59" s="32" t="s">
        <v>188</v>
      </c>
      <c r="C59" s="27" t="s">
        <v>189</v>
      </c>
      <c r="D59" s="26" t="s">
        <v>34</v>
      </c>
      <c r="E59" s="26" t="s">
        <v>150</v>
      </c>
      <c r="F59" s="28">
        <v>39356</v>
      </c>
      <c r="G59" s="29" t="s">
        <v>125</v>
      </c>
      <c r="H59" s="30">
        <v>23100</v>
      </c>
      <c r="I59"/>
    </row>
    <row r="60" spans="1:9" x14ac:dyDescent="0.25">
      <c r="A60" s="20">
        <v>56</v>
      </c>
      <c r="B60" s="32" t="s">
        <v>185</v>
      </c>
      <c r="C60" s="27" t="s">
        <v>186</v>
      </c>
      <c r="D60" s="26" t="s">
        <v>179</v>
      </c>
      <c r="E60" s="26" t="s">
        <v>184</v>
      </c>
      <c r="F60" s="28">
        <v>40520</v>
      </c>
      <c r="G60" s="29" t="s">
        <v>101</v>
      </c>
      <c r="H60" s="30">
        <v>25100.46</v>
      </c>
      <c r="I60"/>
    </row>
    <row r="61" spans="1:9" ht="10.5" customHeight="1" x14ac:dyDescent="0.25">
      <c r="A61" s="31">
        <v>57</v>
      </c>
      <c r="B61" s="13" t="s">
        <v>113</v>
      </c>
      <c r="C61" s="14" t="s">
        <v>114</v>
      </c>
      <c r="D61" s="13" t="s">
        <v>153</v>
      </c>
      <c r="E61" s="13" t="s">
        <v>115</v>
      </c>
      <c r="F61" s="16">
        <v>39047</v>
      </c>
      <c r="G61" s="17" t="s">
        <v>101</v>
      </c>
      <c r="H61" s="18">
        <v>13180.04</v>
      </c>
      <c r="I61"/>
    </row>
    <row r="62" spans="1:9" ht="14.25" customHeight="1" x14ac:dyDescent="0.25">
      <c r="A62" s="6"/>
      <c r="H62" s="33">
        <f>SUM(H5:H61)</f>
        <v>1450897.83</v>
      </c>
      <c r="I62"/>
    </row>
    <row r="63" spans="1:9" x14ac:dyDescent="0.25">
      <c r="A63" s="6"/>
    </row>
    <row r="64" spans="1:9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</sheetData>
  <pageMargins left="0.25" right="0.25" top="0.75" bottom="0.75" header="0.3" footer="0.3"/>
  <pageSetup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RHumanos</dc:creator>
  <cp:lastModifiedBy>Santiago Cubilete</cp:lastModifiedBy>
  <cp:lastPrinted>2020-10-12T15:02:53Z</cp:lastPrinted>
  <dcterms:created xsi:type="dcterms:W3CDTF">2015-06-08T17:56:20Z</dcterms:created>
  <dcterms:modified xsi:type="dcterms:W3CDTF">2023-08-09T19:01:50Z</dcterms:modified>
</cp:coreProperties>
</file>